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05" tabRatio="886" activeTab="0"/>
  </bookViews>
  <sheets>
    <sheet name="Załacznik nr 3" sheetId="1" r:id="rId1"/>
    <sheet name="Raport zgodności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<sst xmlns="http://schemas.openxmlformats.org/spreadsheetml/2006/main" count="23" uniqueCount="23">
  <si>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</si>
  <si>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Treść</t>
  </si>
  <si>
    <t>Klasyfikacja
§</t>
  </si>
  <si>
    <t>Dochody</t>
  </si>
  <si>
    <t>Wydatki</t>
  </si>
  <si>
    <t>Wynik budżetu</t>
  </si>
  <si>
    <t>zalaczniki 2010 (2).xls — raport zgodności</t>
  </si>
  <si>
    <t>Uruchom na: 2009-12-23 11:32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</si>
  <si>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</si>
  <si>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</si>
  <si>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</si>
  <si>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</si>
  <si>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Przychody ogółem</t>
  </si>
  <si>
    <t>Rozchody ogółem</t>
  </si>
  <si>
    <t>Przychody i  Rozchody Budżetu w 2021 r.</t>
  </si>
  <si>
    <t>Kwota 2021 r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</si>
  <si>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</si>
  <si>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Wolne środki, o których mowa w art. 217 ust. 2 pkt 6 ustawy</t>
  </si>
  <si>
    <t>obligacje</t>
  </si>
  <si>
    <t>pożyczka jessica</t>
  </si>
  <si>
    <t>Zmiana</t>
  </si>
  <si>
    <t>Kwota po zmianie</t>
  </si>
  <si>
    <t>Załącznik nr 3 do do Uchwały Nr …………………./21 Rady Miasta Żyrardowa z dnia ……………………………….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</si>
</sst>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0.000"/>
    <numFmt numFmtId="172" formatCode="0.0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sz val="8"/>
      <color indexed="8"/>
      <name val="Arial CE"/>
      <family val="2"/>
    </font>
    <font>
      <b/>
      <sz val="6"/>
      <color indexed="8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 CE"/>
      <family val="0"/>
    </font>
    <font>
      <sz val="8"/>
      <color theme="1"/>
      <name val="Arial CE"/>
      <family val="2"/>
    </font>
    <font>
      <b/>
      <sz val="6"/>
      <color theme="1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sz val="11"/>
      <color theme="1"/>
      <name val="Arial CE"/>
      <family val="2"/>
    </font>
    <font>
      <b/>
      <sz val="9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top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59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4" fontId="61" fillId="0" borderId="14" xfId="0" applyNumberFormat="1" applyFont="1" applyBorder="1" applyAlignment="1">
      <alignment horizontal="right" vertical="center"/>
    </xf>
    <xf numFmtId="4" fontId="61" fillId="0" borderId="14" xfId="0" applyNumberFormat="1" applyFont="1" applyBorder="1" applyAlignment="1">
      <alignment vertical="center"/>
    </xf>
    <xf numFmtId="4" fontId="63" fillId="0" borderId="14" xfId="0" applyNumberFormat="1" applyFont="1" applyBorder="1" applyAlignment="1">
      <alignment vertical="center"/>
    </xf>
    <xf numFmtId="4" fontId="61" fillId="0" borderId="14" xfId="0" applyNumberFormat="1" applyFont="1" applyBorder="1" applyAlignment="1">
      <alignment vertical="center"/>
    </xf>
    <xf numFmtId="4" fontId="55" fillId="0" borderId="1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58" fillId="0" borderId="13" xfId="0" applyFont="1" applyFill="1" applyBorder="1" applyAlignment="1">
      <alignment horizontal="center" vertical="center" wrapText="1"/>
    </xf>
    <xf numFmtId="4" fontId="61" fillId="0" borderId="13" xfId="0" applyNumberFormat="1" applyFont="1" applyBorder="1" applyAlignment="1">
      <alignment horizontal="right" vertical="center"/>
    </xf>
    <xf numFmtId="4" fontId="61" fillId="0" borderId="13" xfId="0" applyNumberFormat="1" applyFont="1" applyBorder="1" applyAlignment="1">
      <alignment vertical="center"/>
    </xf>
    <xf numFmtId="4" fontId="63" fillId="0" borderId="13" xfId="0" applyNumberFormat="1" applyFont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7109375" style="12" bestFit="1" customWidth="1"/>
    <col min="2" max="2" width="40.140625" style="12" bestFit="1" customWidth="1"/>
    <col min="3" max="3" width="11.7109375" style="14" customWidth="1"/>
    <col min="4" max="4" width="17.140625" style="12" customWidth="1"/>
    <col min="5" max="5" width="16.7109375" style="12" customWidth="1"/>
    <col min="6" max="6" width="17.7109375" style="12" bestFit="1" customWidth="1"/>
    <col min="7" max="16384" width="9.140625" style="12" customWidth="1"/>
  </cols>
  <sheetData>
    <row r="1" spans="1:6" ht="48" customHeight="1">
      <c r="A1" s="40" t="s">
        <v>22</v>
      </c>
      <c r="B1" s="40"/>
      <c r="C1" s="40"/>
      <c r="D1" s="40"/>
      <c r="E1" s="40"/>
      <c r="F1" s="40"/>
    </row>
    <row r="2" spans="3:4" ht="12.75" customHeight="1">
      <c r="C2" s="43"/>
      <c r="D2" s="43"/>
    </row>
    <row r="3" spans="1:6" ht="27" customHeight="1">
      <c r="A3" s="39" t="s">
        <v>14</v>
      </c>
      <c r="B3" s="39"/>
      <c r="C3" s="39"/>
      <c r="D3" s="39"/>
      <c r="E3" s="39"/>
      <c r="F3" s="39"/>
    </row>
    <row r="4" ht="6.75" customHeight="1">
      <c r="A4" s="13"/>
    </row>
    <row r="5" ht="12.75">
      <c r="D5" s="15"/>
    </row>
    <row r="6" spans="1:6" ht="12.75" customHeight="1">
      <c r="A6" s="42" t="s">
        <v>0</v>
      </c>
      <c r="B6" s="42" t="s">
        <v>1</v>
      </c>
      <c r="C6" s="41" t="s">
        <v>2</v>
      </c>
      <c r="D6" s="41" t="s">
        <v>15</v>
      </c>
      <c r="E6" s="37" t="s">
        <v>20</v>
      </c>
      <c r="F6" s="37" t="s">
        <v>21</v>
      </c>
    </row>
    <row r="7" spans="1:6" ht="12.75">
      <c r="A7" s="42"/>
      <c r="B7" s="42"/>
      <c r="C7" s="42"/>
      <c r="D7" s="41"/>
      <c r="E7" s="37"/>
      <c r="F7" s="37"/>
    </row>
    <row r="8" spans="1:6" ht="12.75">
      <c r="A8" s="42"/>
      <c r="B8" s="42"/>
      <c r="C8" s="42"/>
      <c r="D8" s="41"/>
      <c r="E8" s="38"/>
      <c r="F8" s="37"/>
    </row>
    <row r="9" spans="1:6" ht="19.5" customHeight="1">
      <c r="A9" s="16">
        <v>1</v>
      </c>
      <c r="B9" s="16">
        <v>2</v>
      </c>
      <c r="C9" s="16">
        <v>3</v>
      </c>
      <c r="D9" s="25">
        <v>4</v>
      </c>
      <c r="E9" s="25">
        <v>5</v>
      </c>
      <c r="F9" s="33">
        <v>6</v>
      </c>
    </row>
    <row r="10" spans="1:6" ht="19.5" customHeight="1">
      <c r="A10" s="17">
        <v>1</v>
      </c>
      <c r="B10" s="18" t="s">
        <v>3</v>
      </c>
      <c r="C10" s="19"/>
      <c r="D10" s="26">
        <v>258341020.52</v>
      </c>
      <c r="E10" s="26">
        <v>3930</v>
      </c>
      <c r="F10" s="34">
        <f>D10+E10</f>
        <v>258344950.52</v>
      </c>
    </row>
    <row r="11" spans="1:6" ht="19.5" customHeight="1">
      <c r="A11" s="17">
        <v>2</v>
      </c>
      <c r="B11" s="18" t="s">
        <v>4</v>
      </c>
      <c r="C11" s="19"/>
      <c r="D11" s="27">
        <v>278680738.92</v>
      </c>
      <c r="E11" s="27">
        <v>5553761.43</v>
      </c>
      <c r="F11" s="34">
        <f>D11+E11</f>
        <v>284234500.35</v>
      </c>
    </row>
    <row r="12" spans="1:6" ht="19.5" customHeight="1">
      <c r="A12" s="17">
        <v>3</v>
      </c>
      <c r="B12" s="18" t="s">
        <v>5</v>
      </c>
      <c r="C12" s="19"/>
      <c r="D12" s="27">
        <f>D10-D11</f>
        <v>-20339718.400000006</v>
      </c>
      <c r="E12" s="27">
        <f>E10-E11</f>
        <v>-5549831.43</v>
      </c>
      <c r="F12" s="35">
        <f>F10-F11</f>
        <v>-25889549.830000013</v>
      </c>
    </row>
    <row r="13" spans="1:6" ht="19.5" customHeight="1">
      <c r="A13" s="17"/>
      <c r="B13" s="20" t="s">
        <v>12</v>
      </c>
      <c r="C13" s="19"/>
      <c r="D13" s="28">
        <v>27506868.08</v>
      </c>
      <c r="E13" s="28">
        <f>SUM(E14:E15)</f>
        <v>5549831.43</v>
      </c>
      <c r="F13" s="36">
        <f aca="true" t="shared" si="0" ref="F13:F18">D13+E13</f>
        <v>33056699.509999998</v>
      </c>
    </row>
    <row r="14" spans="1:6" ht="84">
      <c r="A14" s="17">
        <v>1</v>
      </c>
      <c r="B14" s="21" t="s">
        <v>16</v>
      </c>
      <c r="C14" s="19">
        <v>905</v>
      </c>
      <c r="D14" s="29">
        <v>5746146.66</v>
      </c>
      <c r="E14" s="29">
        <v>5000000</v>
      </c>
      <c r="F14" s="34">
        <f t="shared" si="0"/>
        <v>10746146.66</v>
      </c>
    </row>
    <row r="15" spans="1:6" ht="24">
      <c r="A15" s="17">
        <v>2</v>
      </c>
      <c r="B15" s="22" t="s">
        <v>17</v>
      </c>
      <c r="C15" s="19">
        <v>950</v>
      </c>
      <c r="D15" s="27">
        <v>21760721.42</v>
      </c>
      <c r="E15" s="27">
        <v>549831.43</v>
      </c>
      <c r="F15" s="34">
        <f t="shared" si="0"/>
        <v>22310552.85</v>
      </c>
    </row>
    <row r="16" spans="1:6" ht="19.5" customHeight="1">
      <c r="A16" s="17"/>
      <c r="B16" s="20" t="s">
        <v>13</v>
      </c>
      <c r="C16" s="19"/>
      <c r="D16" s="28">
        <v>7167149.68</v>
      </c>
      <c r="E16" s="28">
        <f>SUM(E17:E18)</f>
        <v>0</v>
      </c>
      <c r="F16" s="36">
        <f t="shared" si="0"/>
        <v>7167149.68</v>
      </c>
    </row>
    <row r="17" spans="1:6" ht="14.25">
      <c r="A17" s="23">
        <v>1</v>
      </c>
      <c r="B17" s="24" t="s">
        <v>18</v>
      </c>
      <c r="C17" s="23">
        <v>982</v>
      </c>
      <c r="D17" s="30">
        <v>5300000</v>
      </c>
      <c r="E17" s="30">
        <v>0</v>
      </c>
      <c r="F17" s="34">
        <f t="shared" si="0"/>
        <v>5300000</v>
      </c>
    </row>
    <row r="18" spans="1:6" ht="14.25">
      <c r="A18" s="23">
        <v>2</v>
      </c>
      <c r="B18" s="24" t="s">
        <v>19</v>
      </c>
      <c r="C18" s="23">
        <v>992</v>
      </c>
      <c r="D18" s="30">
        <v>1867149.68</v>
      </c>
      <c r="E18" s="30">
        <v>0</v>
      </c>
      <c r="F18" s="34">
        <f t="shared" si="0"/>
        <v>1867149.68</v>
      </c>
    </row>
    <row r="19" spans="5:6" ht="14.25">
      <c r="E19" s="32"/>
      <c r="F19" s="31"/>
    </row>
  </sheetData>
  <sheetProtection/>
  <mergeCells count="9">
    <mergeCell ref="E6:E8"/>
    <mergeCell ref="F6:F8"/>
    <mergeCell ref="A3:F3"/>
    <mergeCell ref="A1:F1"/>
    <mergeCell ref="C6:C8"/>
    <mergeCell ref="D6:D8"/>
    <mergeCell ref="C2:D2"/>
    <mergeCell ref="A6:A8"/>
    <mergeCell ref="B6:B8"/>
  </mergeCells>
  <printOptions horizontalCentered="1"/>
  <pageMargins left="0" right="0" top="0.7874015748031497" bottom="0.7874015748031497" header="0.3937007874015748" footer="0.3937007874015748"/>
  <pageSetup horizontalDpi="600" verticalDpi="600" orientation="portrait" paperSize="9" scale="9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6</v>
      </c>
      <c r="C1" s="2"/>
      <c r="D1" s="7"/>
      <c r="E1" s="7"/>
    </row>
    <row r="2" spans="2:5" ht="12.75">
      <c r="B2" s="1" t="s">
        <v>7</v>
      </c>
      <c r="C2" s="2"/>
      <c r="D2" s="7"/>
      <c r="E2" s="7"/>
    </row>
    <row r="3" spans="2:5" ht="12.75">
      <c r="B3" s="3"/>
      <c r="C3" s="3"/>
      <c r="D3" s="8"/>
      <c r="E3" s="8"/>
    </row>
    <row r="4" spans="2:5" ht="51">
      <c r="B4" s="4" t="s">
        <v>8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9</v>
      </c>
      <c r="C6" s="2"/>
      <c r="D6" s="7"/>
      <c r="E6" s="9" t="s">
        <v>10</v>
      </c>
    </row>
    <row r="7" spans="2:5" ht="13.5" thickBot="1">
      <c r="B7" s="3"/>
      <c r="C7" s="3"/>
      <c r="D7" s="8"/>
      <c r="E7" s="8"/>
    </row>
    <row r="8" spans="2:5" ht="39" thickBot="1">
      <c r="B8" s="5" t="s">
        <v>11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Małgorzata Wojtczak</cp:lastModifiedBy>
  <cp:lastPrinted>2021-02-12T12:50:39Z</cp:lastPrinted>
  <dcterms:created xsi:type="dcterms:W3CDTF">2009-10-15T10:17:39Z</dcterms:created>
  <dcterms:modified xsi:type="dcterms:W3CDTF">2021-02-12T12:52:17Z</dcterms:modified>
  <cp:category/>
  <cp:version/>
  <cp:contentType/>
  <cp:contentStatus/>
</cp:coreProperties>
</file>